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<sst xmlns="http://schemas.openxmlformats.org/spreadsheetml/2006/main" count="31" uniqueCount="31">
  <si>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2021年1月份各乡镇临救资金发放汇总表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</si>
  <si>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</si>
  <si>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</si>
  <si>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</si>
  <si>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</si>
  <si>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</si>
  <si>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</si>
  <si>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</si>
  <si>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</si>
  <si>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困境儿童人数</t>
  </si>
  <si>
    <t>困境儿童金额（元）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</si>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</sst>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8.625" style="1" customWidth="1"/>
    <col min="4" max="4" width="8.75390625" style="1" customWidth="1"/>
    <col min="5" max="6" width="9.375" style="1" customWidth="1"/>
    <col min="7" max="7" width="9.25390625" style="1" customWidth="1"/>
    <col min="8" max="9" width="9.375" style="1" customWidth="1"/>
    <col min="10" max="11" width="8.875" style="1" customWidth="1"/>
    <col min="12" max="12" width="10.50390625" style="1" customWidth="1"/>
    <col min="13" max="16384" width="9.00390625" style="1" customWidth="1"/>
  </cols>
  <sheetData>
    <row r="1" spans="1:12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18" customHeight="1">
      <c r="A3" s="3">
        <v>1</v>
      </c>
      <c r="B3" s="3" t="s">
        <v>13</v>
      </c>
      <c r="C3" s="3">
        <v>1</v>
      </c>
      <c r="D3" s="3">
        <v>1000</v>
      </c>
      <c r="E3" s="3"/>
      <c r="F3" s="3"/>
      <c r="G3" s="3"/>
      <c r="H3" s="3"/>
      <c r="I3" s="3"/>
      <c r="J3" s="3"/>
      <c r="K3" s="3">
        <f aca="true" t="shared" si="0" ref="K3:K19">C3+E3+G3+I3</f>
        <v>1</v>
      </c>
      <c r="L3" s="3">
        <f aca="true" t="shared" si="1" ref="L3:L19">D3+F3+H3+J3</f>
        <v>1000</v>
      </c>
    </row>
    <row r="4" spans="1:12" s="1" customFormat="1" ht="18" customHeight="1">
      <c r="A4" s="3">
        <v>2</v>
      </c>
      <c r="B4" s="3" t="s">
        <v>14</v>
      </c>
      <c r="C4" s="3"/>
      <c r="D4" s="3"/>
      <c r="E4" s="3">
        <v>1</v>
      </c>
      <c r="F4" s="3">
        <v>20000</v>
      </c>
      <c r="G4" s="3"/>
      <c r="H4" s="3"/>
      <c r="I4" s="3"/>
      <c r="J4" s="3"/>
      <c r="K4" s="3">
        <f t="shared" si="0"/>
        <v>1</v>
      </c>
      <c r="L4" s="3">
        <f t="shared" si="1"/>
        <v>20000</v>
      </c>
    </row>
    <row r="5" spans="1:12" s="1" customFormat="1" ht="18" customHeight="1">
      <c r="A5" s="3">
        <v>3</v>
      </c>
      <c r="B5" s="3" t="s">
        <v>15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  <c r="L5" s="3">
        <f t="shared" si="1"/>
        <v>0</v>
      </c>
    </row>
    <row r="6" spans="1:12" s="1" customFormat="1" ht="18" customHeight="1">
      <c r="A6" s="3">
        <v>4</v>
      </c>
      <c r="B6" s="3" t="s">
        <v>16</v>
      </c>
      <c r="C6" s="3">
        <v>3</v>
      </c>
      <c r="D6" s="3">
        <v>5000</v>
      </c>
      <c r="E6" s="3"/>
      <c r="F6" s="3"/>
      <c r="G6" s="3"/>
      <c r="H6" s="3"/>
      <c r="I6" s="3"/>
      <c r="J6" s="3"/>
      <c r="K6" s="3">
        <f t="shared" si="0"/>
        <v>3</v>
      </c>
      <c r="L6" s="3">
        <f t="shared" si="1"/>
        <v>5000</v>
      </c>
    </row>
    <row r="7" spans="1:12" s="1" customFormat="1" ht="18" customHeight="1">
      <c r="A7" s="3">
        <v>5</v>
      </c>
      <c r="B7" s="3" t="s">
        <v>17</v>
      </c>
      <c r="C7" s="3">
        <v>1</v>
      </c>
      <c r="D7" s="3">
        <v>1500</v>
      </c>
      <c r="E7" s="3"/>
      <c r="F7" s="3"/>
      <c r="G7" s="3"/>
      <c r="H7" s="3"/>
      <c r="I7" s="3"/>
      <c r="J7" s="3"/>
      <c r="K7" s="3">
        <f t="shared" si="0"/>
        <v>1</v>
      </c>
      <c r="L7" s="3">
        <f t="shared" si="1"/>
        <v>1500</v>
      </c>
    </row>
    <row r="8" spans="1:12" s="1" customFormat="1" ht="18" customHeight="1">
      <c r="A8" s="3">
        <v>6</v>
      </c>
      <c r="B8" s="3" t="s">
        <v>18</v>
      </c>
      <c r="C8" s="3">
        <v>1</v>
      </c>
      <c r="D8" s="3">
        <v>1000</v>
      </c>
      <c r="E8" s="3"/>
      <c r="F8" s="3"/>
      <c r="G8" s="3"/>
      <c r="H8" s="3"/>
      <c r="I8" s="3"/>
      <c r="J8" s="3"/>
      <c r="K8" s="3">
        <f t="shared" si="0"/>
        <v>1</v>
      </c>
      <c r="L8" s="3">
        <f t="shared" si="1"/>
        <v>1000</v>
      </c>
    </row>
    <row r="9" spans="1:12" s="1" customFormat="1" ht="18" customHeight="1">
      <c r="A9" s="3">
        <v>7</v>
      </c>
      <c r="B9" s="3" t="s">
        <v>19</v>
      </c>
      <c r="C9" s="3">
        <v>7</v>
      </c>
      <c r="D9" s="3">
        <v>6500</v>
      </c>
      <c r="E9" s="3">
        <v>1</v>
      </c>
      <c r="F9" s="3">
        <v>16979.4</v>
      </c>
      <c r="G9" s="3"/>
      <c r="H9" s="3"/>
      <c r="I9" s="3"/>
      <c r="J9" s="3"/>
      <c r="K9" s="3">
        <f t="shared" si="0"/>
        <v>8</v>
      </c>
      <c r="L9" s="3">
        <f t="shared" si="1"/>
        <v>23479.4</v>
      </c>
    </row>
    <row r="10" spans="1:12" s="1" customFormat="1" ht="18" customHeight="1">
      <c r="A10" s="3">
        <v>8</v>
      </c>
      <c r="B10" s="3" t="s">
        <v>20</v>
      </c>
      <c r="C10" s="3">
        <v>3</v>
      </c>
      <c r="D10" s="3">
        <v>4700</v>
      </c>
      <c r="E10" s="3"/>
      <c r="F10" s="3"/>
      <c r="G10" s="3"/>
      <c r="H10" s="3"/>
      <c r="I10" s="3"/>
      <c r="J10" s="3"/>
      <c r="K10" s="3">
        <f t="shared" si="0"/>
        <v>3</v>
      </c>
      <c r="L10" s="3">
        <f t="shared" si="1"/>
        <v>4700</v>
      </c>
    </row>
    <row r="11" spans="1:12" s="1" customFormat="1" ht="18" customHeight="1">
      <c r="A11" s="3">
        <v>9</v>
      </c>
      <c r="B11" s="3" t="s">
        <v>21</v>
      </c>
      <c r="C11" s="3">
        <v>1</v>
      </c>
      <c r="D11" s="3">
        <v>1000</v>
      </c>
      <c r="E11" s="3"/>
      <c r="F11" s="3"/>
      <c r="G11" s="3"/>
      <c r="H11" s="3"/>
      <c r="I11" s="3"/>
      <c r="J11" s="3"/>
      <c r="K11" s="3">
        <f t="shared" si="0"/>
        <v>1</v>
      </c>
      <c r="L11" s="3">
        <f t="shared" si="1"/>
        <v>1000</v>
      </c>
    </row>
    <row r="12" spans="1:12" s="1" customFormat="1" ht="18" customHeight="1">
      <c r="A12" s="3">
        <v>10</v>
      </c>
      <c r="B12" s="3" t="s">
        <v>22</v>
      </c>
      <c r="C12" s="3">
        <v>5</v>
      </c>
      <c r="D12" s="3">
        <v>8000</v>
      </c>
      <c r="E12" s="3"/>
      <c r="F12" s="3"/>
      <c r="G12" s="3"/>
      <c r="H12" s="3"/>
      <c r="I12" s="3"/>
      <c r="J12" s="3"/>
      <c r="K12" s="3">
        <f t="shared" si="0"/>
        <v>5</v>
      </c>
      <c r="L12" s="3">
        <f t="shared" si="1"/>
        <v>8000</v>
      </c>
    </row>
    <row r="13" spans="1:12" s="1" customFormat="1" ht="18" customHeight="1">
      <c r="A13" s="3">
        <v>11</v>
      </c>
      <c r="B13" s="3" t="s">
        <v>23</v>
      </c>
      <c r="C13" s="3">
        <v>17</v>
      </c>
      <c r="D13" s="3">
        <v>26520</v>
      </c>
      <c r="E13" s="3"/>
      <c r="F13" s="3"/>
      <c r="G13" s="3"/>
      <c r="H13" s="3"/>
      <c r="I13" s="3"/>
      <c r="J13" s="3"/>
      <c r="K13" s="3">
        <f t="shared" si="0"/>
        <v>17</v>
      </c>
      <c r="L13" s="3">
        <f t="shared" si="1"/>
        <v>26520</v>
      </c>
    </row>
    <row r="14" spans="1:12" s="1" customFormat="1" ht="18" customHeight="1">
      <c r="A14" s="3">
        <v>12</v>
      </c>
      <c r="B14" s="3" t="s">
        <v>24</v>
      </c>
      <c r="C14" s="3">
        <v>2</v>
      </c>
      <c r="D14" s="3">
        <v>4000</v>
      </c>
      <c r="E14" s="3"/>
      <c r="F14" s="3"/>
      <c r="G14" s="3"/>
      <c r="H14" s="3"/>
      <c r="I14" s="3"/>
      <c r="J14" s="3"/>
      <c r="K14" s="3">
        <f t="shared" si="0"/>
        <v>2</v>
      </c>
      <c r="L14" s="3">
        <f t="shared" si="1"/>
        <v>4000</v>
      </c>
    </row>
    <row r="15" spans="1:12" s="1" customFormat="1" ht="18" customHeight="1">
      <c r="A15" s="3">
        <v>13</v>
      </c>
      <c r="B15" s="3" t="s">
        <v>25</v>
      </c>
      <c r="C15" s="3">
        <v>3</v>
      </c>
      <c r="D15" s="3">
        <v>5500</v>
      </c>
      <c r="E15" s="3"/>
      <c r="F15" s="3"/>
      <c r="G15" s="3"/>
      <c r="H15" s="3"/>
      <c r="I15" s="3"/>
      <c r="J15" s="3"/>
      <c r="K15" s="3">
        <f t="shared" si="0"/>
        <v>3</v>
      </c>
      <c r="L15" s="3">
        <f t="shared" si="1"/>
        <v>5500</v>
      </c>
    </row>
    <row r="16" spans="1:12" s="1" customFormat="1" ht="18" customHeight="1">
      <c r="A16" s="3">
        <v>14</v>
      </c>
      <c r="B16" s="3" t="s">
        <v>26</v>
      </c>
      <c r="C16" s="3">
        <v>4</v>
      </c>
      <c r="D16" s="3">
        <v>6000</v>
      </c>
      <c r="E16" s="3"/>
      <c r="F16" s="3"/>
      <c r="G16" s="3"/>
      <c r="H16" s="3"/>
      <c r="I16" s="3"/>
      <c r="J16" s="3"/>
      <c r="K16" s="3">
        <f t="shared" si="0"/>
        <v>4</v>
      </c>
      <c r="L16" s="3">
        <f t="shared" si="1"/>
        <v>6000</v>
      </c>
    </row>
    <row r="17" spans="1:12" s="1" customFormat="1" ht="18" customHeight="1">
      <c r="A17" s="3">
        <v>15</v>
      </c>
      <c r="B17" s="3" t="s">
        <v>27</v>
      </c>
      <c r="C17" s="3">
        <v>7</v>
      </c>
      <c r="D17" s="3">
        <v>10300</v>
      </c>
      <c r="E17" s="3"/>
      <c r="F17" s="3"/>
      <c r="G17" s="3"/>
      <c r="H17" s="3"/>
      <c r="I17" s="3"/>
      <c r="J17" s="3"/>
      <c r="K17" s="3">
        <f t="shared" si="0"/>
        <v>7</v>
      </c>
      <c r="L17" s="3">
        <f t="shared" si="1"/>
        <v>10300</v>
      </c>
    </row>
    <row r="18" spans="1:12" s="1" customFormat="1" ht="18" customHeight="1">
      <c r="A18" s="3">
        <v>16</v>
      </c>
      <c r="B18" s="3" t="s">
        <v>28</v>
      </c>
      <c r="C18" s="3">
        <v>4</v>
      </c>
      <c r="D18" s="3">
        <v>6500</v>
      </c>
      <c r="E18" s="3"/>
      <c r="F18" s="3"/>
      <c r="G18" s="3"/>
      <c r="H18" s="3"/>
      <c r="I18" s="3"/>
      <c r="J18" s="3"/>
      <c r="K18" s="3">
        <f t="shared" si="0"/>
        <v>4</v>
      </c>
      <c r="L18" s="3">
        <f t="shared" si="1"/>
        <v>6500</v>
      </c>
    </row>
    <row r="19" spans="1:12" s="1" customFormat="1" ht="18" customHeight="1">
      <c r="A19" s="3">
        <v>17</v>
      </c>
      <c r="B19" s="3" t="s">
        <v>29</v>
      </c>
      <c r="C19" s="3">
        <v>1</v>
      </c>
      <c r="D19" s="3">
        <v>500</v>
      </c>
      <c r="E19" s="3"/>
      <c r="F19" s="3"/>
      <c r="G19" s="3"/>
      <c r="H19" s="3"/>
      <c r="I19" s="3"/>
      <c r="J19" s="3"/>
      <c r="K19" s="3">
        <f t="shared" si="0"/>
        <v>1</v>
      </c>
      <c r="L19" s="3">
        <f t="shared" si="1"/>
        <v>500</v>
      </c>
    </row>
    <row r="20" spans="1:12" s="1" customFormat="1" ht="18" customHeight="1">
      <c r="A20" s="3" t="s">
        <v>30</v>
      </c>
      <c r="B20" s="3"/>
      <c r="C20" s="3">
        <f aca="true" t="shared" si="2" ref="C20:F20">SUM(C3:C19)</f>
        <v>60</v>
      </c>
      <c r="D20" s="3">
        <f t="shared" si="2"/>
        <v>88020</v>
      </c>
      <c r="E20" s="3">
        <f t="shared" si="2"/>
        <v>2</v>
      </c>
      <c r="F20" s="3">
        <f t="shared" si="2"/>
        <v>36979.4</v>
      </c>
      <c r="G20" s="3"/>
      <c r="H20" s="3"/>
      <c r="I20" s="3"/>
      <c r="J20" s="3"/>
      <c r="K20" s="3">
        <f>SUM(K3:K19)</f>
        <v>62</v>
      </c>
      <c r="L20" s="5">
        <f>SUM(L3:L19)</f>
        <v>124999.4</v>
      </c>
    </row>
  </sheetData>
  <sheetProtection/>
  <mergeCells count="2">
    <mergeCell ref="A1:L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2021-02-20T01:24:44Z</dcterms:created>
  <dcterms:modified xsi:type="dcterms:W3CDTF">2021-02-23T07:02:40Z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