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<sst xmlns="http://schemas.openxmlformats.org/spreadsheetml/2006/main" count="27" uniqueCount="20">
  <si>
    <t>2021年高龄津贴发放情况汇总表</t>
  </si>
  <si>
    <t>时间</t>
  </si>
  <si>
    <t>80-89岁</t>
  </si>
  <si>
    <t>90-99岁</t>
  </si>
  <si>
    <t>100岁以上</t>
  </si>
  <si>
    <t>合计</t>
  </si>
  <si>
    <t>人数</t>
  </si>
  <si>
    <t>金额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</si>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</sst>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3" fillId="7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7" fillId="9" borderId="6" applyNumberFormat="false" applyAlignment="false" applyProtection="false">
      <alignment vertical="center"/>
    </xf>
    <xf numFmtId="0" fontId="12" fillId="16" borderId="10" applyNumberFormat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0" fillId="19" borderId="11" applyNumberFormat="false" applyFont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17" fillId="9" borderId="5" applyNumberFormat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6" fillId="8" borderId="5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topLeftCell="A5" workbookViewId="0">
      <selection activeCell="I23" sqref="I23"/>
    </sheetView>
  </sheetViews>
  <sheetFormatPr defaultColWidth="9" defaultRowHeight="13.5"/>
  <cols>
    <col min="1" max="9" width="9.625" style="1" customWidth="true"/>
    <col min="10" max="16384" width="9" style="1"/>
  </cols>
  <sheetData>
    <row r="1" s="1" customFormat="true" ht="54" customHeight="true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true" ht="37" customHeight="true" spans="1:9">
      <c r="A2" s="3" t="s">
        <v>1</v>
      </c>
      <c r="B2" s="4" t="s">
        <v>2</v>
      </c>
      <c r="C2" s="5"/>
      <c r="D2" s="4" t="s">
        <v>3</v>
      </c>
      <c r="E2" s="5"/>
      <c r="F2" s="4" t="s">
        <v>4</v>
      </c>
      <c r="G2" s="5"/>
      <c r="H2" s="8" t="s">
        <v>5</v>
      </c>
      <c r="I2" s="5"/>
    </row>
    <row r="3" s="1" customFormat="true" ht="37" customHeight="true" spans="1:9">
      <c r="A3" s="3"/>
      <c r="B3" s="3" t="s">
        <v>6</v>
      </c>
      <c r="C3" s="3" t="s">
        <v>7</v>
      </c>
      <c r="D3" s="3" t="s">
        <v>6</v>
      </c>
      <c r="E3" s="3" t="s">
        <v>7</v>
      </c>
      <c r="F3" s="3" t="s">
        <v>6</v>
      </c>
      <c r="G3" s="3" t="s">
        <v>7</v>
      </c>
      <c r="H3" s="3" t="s">
        <v>6</v>
      </c>
      <c r="I3" s="3" t="s">
        <v>7</v>
      </c>
    </row>
    <row r="4" s="1" customFormat="true" ht="37" customHeight="true" spans="1:9">
      <c r="A4" s="6" t="s">
        <v>8</v>
      </c>
      <c r="B4" s="6">
        <v>11709</v>
      </c>
      <c r="C4" s="6">
        <v>590050</v>
      </c>
      <c r="D4" s="6">
        <v>1846</v>
      </c>
      <c r="E4" s="6">
        <v>184600</v>
      </c>
      <c r="F4" s="6">
        <v>39</v>
      </c>
      <c r="G4" s="6">
        <v>11700</v>
      </c>
      <c r="H4" s="6">
        <f t="shared" ref="H4:H15" si="0">B4+D4+F4</f>
        <v>13594</v>
      </c>
      <c r="I4" s="6">
        <f t="shared" ref="I4:I15" si="1">C4+E4+G4</f>
        <v>786350</v>
      </c>
    </row>
    <row r="5" s="1" customFormat="true" ht="37" customHeight="true" spans="1:9">
      <c r="A5" s="6" t="s">
        <v>9</v>
      </c>
      <c r="B5" s="6">
        <v>11624</v>
      </c>
      <c r="C5" s="6">
        <v>584250</v>
      </c>
      <c r="D5" s="6">
        <v>1870</v>
      </c>
      <c r="E5" s="6">
        <v>187000</v>
      </c>
      <c r="F5" s="6">
        <v>38</v>
      </c>
      <c r="G5" s="6">
        <v>11400</v>
      </c>
      <c r="H5" s="6">
        <f t="shared" si="0"/>
        <v>13532</v>
      </c>
      <c r="I5" s="6">
        <f t="shared" si="1"/>
        <v>782650</v>
      </c>
    </row>
    <row r="6" s="1" customFormat="true" ht="37" customHeight="true" spans="1:9">
      <c r="A6" s="6" t="s">
        <v>10</v>
      </c>
      <c r="B6" s="6">
        <v>11620</v>
      </c>
      <c r="C6" s="6">
        <v>584650</v>
      </c>
      <c r="D6" s="6">
        <v>1877</v>
      </c>
      <c r="E6" s="6">
        <v>187700</v>
      </c>
      <c r="F6" s="6">
        <v>38</v>
      </c>
      <c r="G6" s="6">
        <v>11400</v>
      </c>
      <c r="H6" s="6">
        <f t="shared" si="0"/>
        <v>13535</v>
      </c>
      <c r="I6" s="6">
        <f t="shared" si="1"/>
        <v>783750</v>
      </c>
    </row>
    <row r="7" s="1" customFormat="true" ht="37" customHeight="true" spans="1:9">
      <c r="A7" s="6" t="s">
        <v>11</v>
      </c>
      <c r="B7" s="6">
        <v>11651</v>
      </c>
      <c r="C7" s="6">
        <v>586750</v>
      </c>
      <c r="D7" s="6">
        <v>1880</v>
      </c>
      <c r="E7" s="6">
        <v>188000</v>
      </c>
      <c r="F7" s="6">
        <v>40</v>
      </c>
      <c r="G7" s="6">
        <v>12000</v>
      </c>
      <c r="H7" s="6">
        <f t="shared" si="0"/>
        <v>13571</v>
      </c>
      <c r="I7" s="6">
        <f t="shared" si="1"/>
        <v>786750</v>
      </c>
    </row>
    <row r="8" s="1" customFormat="true" ht="37" customHeight="true" spans="1:9">
      <c r="A8" s="6" t="s">
        <v>12</v>
      </c>
      <c r="B8" s="6">
        <v>11646</v>
      </c>
      <c r="C8" s="6">
        <v>585500</v>
      </c>
      <c r="D8" s="6">
        <v>1892</v>
      </c>
      <c r="E8" s="6">
        <v>189500</v>
      </c>
      <c r="F8" s="6">
        <v>38</v>
      </c>
      <c r="G8" s="6">
        <v>11400</v>
      </c>
      <c r="H8" s="6">
        <f t="shared" si="0"/>
        <v>13576</v>
      </c>
      <c r="I8" s="6">
        <f t="shared" si="1"/>
        <v>786400</v>
      </c>
    </row>
    <row r="9" s="1" customFormat="true" ht="37" customHeight="true" spans="1:9">
      <c r="A9" s="6" t="s">
        <v>13</v>
      </c>
      <c r="B9" s="6">
        <v>11660</v>
      </c>
      <c r="C9" s="6">
        <v>587400</v>
      </c>
      <c r="D9" s="6">
        <v>1895</v>
      </c>
      <c r="E9" s="6">
        <v>189500</v>
      </c>
      <c r="F9" s="6">
        <v>37</v>
      </c>
      <c r="G9" s="6">
        <v>11100</v>
      </c>
      <c r="H9" s="6">
        <f t="shared" si="0"/>
        <v>13592</v>
      </c>
      <c r="I9" s="6">
        <f t="shared" si="1"/>
        <v>788000</v>
      </c>
    </row>
    <row r="10" s="1" customFormat="true" ht="37" customHeight="true" spans="1:9">
      <c r="A10" s="6" t="s">
        <v>14</v>
      </c>
      <c r="B10" s="6">
        <v>11721</v>
      </c>
      <c r="C10" s="6">
        <v>589250</v>
      </c>
      <c r="D10" s="6">
        <v>1893</v>
      </c>
      <c r="E10" s="6">
        <v>189300</v>
      </c>
      <c r="F10" s="6">
        <v>39</v>
      </c>
      <c r="G10" s="6">
        <v>11700</v>
      </c>
      <c r="H10" s="6">
        <f t="shared" si="0"/>
        <v>13653</v>
      </c>
      <c r="I10" s="6">
        <f t="shared" si="1"/>
        <v>790250</v>
      </c>
    </row>
    <row r="11" s="1" customFormat="true" ht="37" customHeight="true" spans="1:9">
      <c r="A11" s="6" t="s">
        <v>15</v>
      </c>
      <c r="B11" s="6">
        <v>11762</v>
      </c>
      <c r="C11" s="6">
        <v>591300</v>
      </c>
      <c r="D11" s="6">
        <v>1898</v>
      </c>
      <c r="E11" s="6">
        <v>189800</v>
      </c>
      <c r="F11" s="6">
        <v>38</v>
      </c>
      <c r="G11" s="6">
        <v>11400</v>
      </c>
      <c r="H11" s="6">
        <f t="shared" si="0"/>
        <v>13698</v>
      </c>
      <c r="I11" s="6">
        <f t="shared" si="1"/>
        <v>792500</v>
      </c>
    </row>
    <row r="12" s="1" customFormat="true" ht="37" customHeight="true" spans="1:9">
      <c r="A12" s="6" t="s">
        <v>16</v>
      </c>
      <c r="B12" s="6">
        <v>11784</v>
      </c>
      <c r="C12" s="6">
        <v>593550</v>
      </c>
      <c r="D12" s="6">
        <v>1913</v>
      </c>
      <c r="E12" s="6">
        <v>191300</v>
      </c>
      <c r="F12" s="6">
        <v>38</v>
      </c>
      <c r="G12" s="6">
        <v>11400</v>
      </c>
      <c r="H12" s="6">
        <f t="shared" si="0"/>
        <v>13735</v>
      </c>
      <c r="I12" s="6">
        <f t="shared" si="1"/>
        <v>796250</v>
      </c>
    </row>
    <row r="13" s="1" customFormat="true" ht="37" customHeight="true" spans="1:9">
      <c r="A13" s="6" t="s">
        <v>17</v>
      </c>
      <c r="B13" s="6">
        <v>11921</v>
      </c>
      <c r="C13" s="6">
        <v>602500</v>
      </c>
      <c r="D13" s="6">
        <v>1930</v>
      </c>
      <c r="E13" s="6">
        <v>193000</v>
      </c>
      <c r="F13" s="6">
        <v>40</v>
      </c>
      <c r="G13" s="6">
        <v>12000</v>
      </c>
      <c r="H13" s="6">
        <f t="shared" si="0"/>
        <v>13891</v>
      </c>
      <c r="I13" s="6">
        <f t="shared" si="1"/>
        <v>807500</v>
      </c>
    </row>
    <row r="14" s="1" customFormat="true" ht="37" customHeight="true" spans="1:9">
      <c r="A14" s="6" t="s">
        <v>18</v>
      </c>
      <c r="B14" s="6">
        <v>11977</v>
      </c>
      <c r="C14" s="6">
        <v>602950</v>
      </c>
      <c r="D14" s="6">
        <v>1948</v>
      </c>
      <c r="E14" s="6">
        <v>194800</v>
      </c>
      <c r="F14" s="6">
        <v>41</v>
      </c>
      <c r="G14" s="6">
        <v>12300</v>
      </c>
      <c r="H14" s="6">
        <f t="shared" si="0"/>
        <v>13966</v>
      </c>
      <c r="I14" s="6">
        <f t="shared" si="1"/>
        <v>810050</v>
      </c>
    </row>
    <row r="15" s="1" customFormat="true" ht="37" customHeight="true" spans="1:9">
      <c r="A15" s="6" t="s">
        <v>19</v>
      </c>
      <c r="B15" s="6">
        <v>11987</v>
      </c>
      <c r="C15" s="6">
        <v>602850</v>
      </c>
      <c r="D15" s="6">
        <v>1953</v>
      </c>
      <c r="E15" s="6">
        <v>195400</v>
      </c>
      <c r="F15" s="6">
        <v>41</v>
      </c>
      <c r="G15" s="6">
        <v>12300</v>
      </c>
      <c r="H15" s="6">
        <f t="shared" si="0"/>
        <v>13981</v>
      </c>
      <c r="I15" s="6">
        <f t="shared" si="1"/>
        <v>810550</v>
      </c>
    </row>
    <row r="16" s="1" customFormat="true" ht="37" customHeight="true" spans="1:9">
      <c r="A16" s="6" t="s">
        <v>5</v>
      </c>
      <c r="B16" s="6">
        <f t="shared" ref="B16:I16" si="2">SUM(B4:B15)</f>
        <v>141062</v>
      </c>
      <c r="C16" s="6">
        <f t="shared" si="2"/>
        <v>7101000</v>
      </c>
      <c r="D16" s="6">
        <f t="shared" si="2"/>
        <v>22795</v>
      </c>
      <c r="E16" s="6">
        <f t="shared" si="2"/>
        <v>2279900</v>
      </c>
      <c r="F16" s="6">
        <f t="shared" si="2"/>
        <v>467</v>
      </c>
      <c r="G16" s="6">
        <f t="shared" si="2"/>
        <v>140100</v>
      </c>
      <c r="H16" s="6">
        <f t="shared" si="2"/>
        <v>164324</v>
      </c>
      <c r="I16" s="6">
        <f t="shared" si="2"/>
        <v>9521000</v>
      </c>
    </row>
    <row r="17" s="1" customFormat="true" spans="1:9">
      <c r="A17" s="7"/>
      <c r="B17" s="7"/>
      <c r="C17" s="7"/>
      <c r="D17" s="7"/>
      <c r="E17" s="7"/>
      <c r="F17" s="7"/>
      <c r="G17" s="7"/>
      <c r="H17" s="7"/>
      <c r="I17" s="7"/>
    </row>
  </sheetData>
  <mergeCells count="6">
    <mergeCell ref="A1:I1"/>
    <mergeCell ref="B2:C2"/>
    <mergeCell ref="D2:E2"/>
    <mergeCell ref="F2:G2"/>
    <mergeCell ref="H2:I2"/>
    <mergeCell ref="A2:A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LLB</dc:creator>
  <cp:lastModifiedBy>，</cp:lastModifiedBy>
  <dcterms:created xsi:type="dcterms:W3CDTF">2021-01-17T06:21:00Z</dcterms:created>
  <dcterms:modified xsi:type="dcterms:W3CDTF">2021-12-09T16:29:25Z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5CCAE0C970B14F0292C3D3319D12C257</vt:lpwstr>
  </property>
</Properties>
</file>